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00" windowHeight="5910" activeTab="0"/>
  </bookViews>
  <sheets>
    <sheet name="návrh rozpočtu 2018" sheetId="1" r:id="rId1"/>
  </sheets>
  <definedNames>
    <definedName name="_xlnm.Print_Area" localSheetId="0">'návrh rozpočtu 2018'!$A$1:$F$81</definedName>
  </definedNames>
  <calcPr fullCalcOnLoad="1"/>
</workbook>
</file>

<file path=xl/sharedStrings.xml><?xml version="1.0" encoding="utf-8"?>
<sst xmlns="http://schemas.openxmlformats.org/spreadsheetml/2006/main" count="101" uniqueCount="77">
  <si>
    <t>pitná voda</t>
  </si>
  <si>
    <t>knihovny</t>
  </si>
  <si>
    <t>Druhové-pol.třídění</t>
  </si>
  <si>
    <t>vnitří obchod a služby,CR</t>
  </si>
  <si>
    <t>silnice</t>
  </si>
  <si>
    <t>rozhlas a televize</t>
  </si>
  <si>
    <t>kulturní domy a střediska</t>
  </si>
  <si>
    <t>tělovýchvná činnost</t>
  </si>
  <si>
    <t>volný čas</t>
  </si>
  <si>
    <t>veřejné osvětlení</t>
  </si>
  <si>
    <t>sběr a svoz nab. odpadů</t>
  </si>
  <si>
    <t>sběr a svoz komun.odpadů</t>
  </si>
  <si>
    <t>veřejné zeleň</t>
  </si>
  <si>
    <t>sbory dobrov.hasičů</t>
  </si>
  <si>
    <t>zastupitelstva obcí</t>
  </si>
  <si>
    <t>místní správa - OÚ</t>
  </si>
  <si>
    <t>výdaje z fin.operací</t>
  </si>
  <si>
    <t>pojištění nespecifikované</t>
  </si>
  <si>
    <t>sběr a svoz ostatních odpadů</t>
  </si>
  <si>
    <t>paragraf</t>
  </si>
  <si>
    <t>příjmy z fin.operací</t>
  </si>
  <si>
    <t>položka</t>
  </si>
  <si>
    <t xml:space="preserve"> daň z přilmu FO ze záv. čin.</t>
  </si>
  <si>
    <t xml:space="preserve"> daň z přilmu FO z podnikání</t>
  </si>
  <si>
    <t xml:space="preserve"> vybírané srážkou</t>
  </si>
  <si>
    <t xml:space="preserve"> daň z přilmu PO</t>
  </si>
  <si>
    <t xml:space="preserve"> daň z přidané hodnoty</t>
  </si>
  <si>
    <t xml:space="preserve"> poplatky za komunální odpad</t>
  </si>
  <si>
    <t xml:space="preserve"> polatek ze psů</t>
  </si>
  <si>
    <t xml:space="preserve"> daň z nemovitostí</t>
  </si>
  <si>
    <t>vnitřní obchod</t>
  </si>
  <si>
    <t>komunální služby-prodej pozemků</t>
  </si>
  <si>
    <t>správní poplatky</t>
  </si>
  <si>
    <t>ostatní zál.lesního hosp.</t>
  </si>
  <si>
    <t>ochrana obyvatelstva</t>
  </si>
  <si>
    <t xml:space="preserve"> daň z přilmu PO za obce</t>
  </si>
  <si>
    <t>odpadní vody a kanalizace</t>
  </si>
  <si>
    <t>komunální služby</t>
  </si>
  <si>
    <t>ostatní finanční operace</t>
  </si>
  <si>
    <t>rezervy</t>
  </si>
  <si>
    <t>kultura ostatní SPOZ+kniha+oslavy</t>
  </si>
  <si>
    <t>stavy na BÚ k 30.12.2017</t>
  </si>
  <si>
    <t xml:space="preserve"> v tisících Kč</t>
  </si>
  <si>
    <t xml:space="preserve">schválený rozpočet roku 2017 </t>
  </si>
  <si>
    <t xml:space="preserve">návrh rozpočtu 2018 </t>
  </si>
  <si>
    <t>Celkem</t>
  </si>
  <si>
    <t>místní správa</t>
  </si>
  <si>
    <t>finanční vypořádání minulých let</t>
  </si>
  <si>
    <t>celkem</t>
  </si>
  <si>
    <t>Návrh rozpočtu obce Lubě na rok 2018</t>
  </si>
  <si>
    <t>Financování</t>
  </si>
  <si>
    <t>Výdaje</t>
  </si>
  <si>
    <t>příjmy</t>
  </si>
  <si>
    <t>Pořízení,zachování a obnova hodnot místního kult.povědomí</t>
  </si>
  <si>
    <t>územní plán</t>
  </si>
  <si>
    <t>zrušený odvod z loterií</t>
  </si>
  <si>
    <t>neinvestiční přijaté transf.z všeob.pokl.s</t>
  </si>
  <si>
    <t>ostatní neinv.přijaté transfery ze st. roz</t>
  </si>
  <si>
    <t>neinv. dotace ze SR</t>
  </si>
  <si>
    <t>neinvestiční přijaté transfery od krajů</t>
  </si>
  <si>
    <t>investiční přijaté transfery od krajů</t>
  </si>
  <si>
    <t xml:space="preserve"> plnění roku 2017 </t>
  </si>
  <si>
    <t>Podpora ostatních produkčních činností</t>
  </si>
  <si>
    <t>ostatní tělovýchovná činnost</t>
  </si>
  <si>
    <t>zájmová činnost v kultuře</t>
  </si>
  <si>
    <t>využívání a zneškodňování komun.odpadů-eko kom</t>
  </si>
  <si>
    <t>poplatek za povolení k vjezdu do vybraných</t>
  </si>
  <si>
    <t>převody vlastním fondům v rozpočtech územn</t>
  </si>
  <si>
    <t>daň z hazardních her</t>
  </si>
  <si>
    <t xml:space="preserve">plnění roku 2017 </t>
  </si>
  <si>
    <t>ostatní záležitosti lesního hospodářství</t>
  </si>
  <si>
    <t>ostatní záležitosti pozemních komunikací</t>
  </si>
  <si>
    <t>dopravní obslužnost</t>
  </si>
  <si>
    <t>ostatní záležitosti kultury-kronika</t>
  </si>
  <si>
    <t>činnost registrovaných církví a nábožen. s</t>
  </si>
  <si>
    <t>volby do Parlamentu ČR</t>
  </si>
  <si>
    <t>volby prezidenda ČR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</si>
</sst>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#&quot; &quot;?/4"/>
    <numFmt numFmtId="166" formatCode="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49" fontId="1" fillId="0" borderId="11" xfId="0" applyNumberFormat="1" applyFont="1" applyBorder="1" applyAlignment="1" applyProtection="1">
      <alignment horizontal="justify"/>
      <protection hidden="1"/>
    </xf>
    <xf numFmtId="49" fontId="1" fillId="0" borderId="11" xfId="0" applyNumberFormat="1" applyFont="1" applyFill="1" applyBorder="1" applyAlignment="1" applyProtection="1">
      <alignment horizontal="justify"/>
      <protection hidden="1"/>
    </xf>
    <xf numFmtId="0" fontId="0" fillId="0" borderId="13" xfId="0" applyBorder="1" applyAlignment="1">
      <alignment/>
    </xf>
    <xf numFmtId="0" fontId="5" fillId="0" borderId="11" xfId="0" applyFont="1" applyBorder="1" applyAlignment="1">
      <alignment/>
    </xf>
    <xf numFmtId="4" fontId="0" fillId="0" borderId="0" xfId="0" applyNumberFormat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0" fontId="9" fillId="0" borderId="0" xfId="0" applyFont="1" applyAlignment="1">
      <alignment/>
    </xf>
    <xf numFmtId="4" fontId="4" fillId="0" borderId="11" xfId="0" applyNumberFormat="1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9" xfId="0" applyFont="1" applyFill="1" applyBorder="1" applyAlignment="1">
      <alignment/>
    </xf>
    <xf numFmtId="4" fontId="4" fillId="0" borderId="2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3" xfId="0" applyFont="1" applyFill="1" applyBorder="1" applyAlignment="1">
      <alignment/>
    </xf>
    <xf numFmtId="4" fontId="4" fillId="0" borderId="23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4" fontId="4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/>
    </xf>
    <xf numFmtId="49" fontId="1" fillId="0" borderId="23" xfId="0" applyNumberFormat="1" applyFont="1" applyFill="1" applyBorder="1" applyAlignment="1" applyProtection="1">
      <alignment horizontal="justify"/>
      <protection hidden="1"/>
    </xf>
    <xf numFmtId="4" fontId="4" fillId="0" borderId="23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5" fillId="0" borderId="2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19" xfId="0" applyFont="1" applyFill="1" applyBorder="1" applyAlignment="1">
      <alignment/>
    </xf>
    <xf numFmtId="4" fontId="4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9" fontId="1" fillId="0" borderId="27" xfId="0" applyNumberFormat="1" applyFont="1" applyFill="1" applyBorder="1" applyAlignment="1" applyProtection="1">
      <alignment horizontal="justify"/>
      <protection hidden="1"/>
    </xf>
    <xf numFmtId="0" fontId="8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1">
      <selection activeCell="J65" sqref="J65"/>
    </sheetView>
  </sheetViews>
  <sheetFormatPr defaultColWidth="9.140625" defaultRowHeight="12.75"/>
  <cols>
    <col min="3" max="3" width="35.140625" style="0" customWidth="1"/>
    <col min="4" max="6" width="22.7109375" style="13" customWidth="1"/>
  </cols>
  <sheetData>
    <row r="1" spans="1:6" s="21" customFormat="1" ht="33" customHeight="1" thickBot="1">
      <c r="A1" s="57" t="s">
        <v>49</v>
      </c>
      <c r="B1" s="58"/>
      <c r="C1" s="58"/>
      <c r="D1" s="58"/>
      <c r="E1" s="58"/>
      <c r="F1" s="59"/>
    </row>
    <row r="2" spans="1:6" s="12" customFormat="1" ht="77.25" customHeight="1" thickBot="1">
      <c r="A2" s="60" t="s">
        <v>52</v>
      </c>
      <c r="B2" s="61"/>
      <c r="C2" s="62"/>
      <c r="D2" s="33" t="s">
        <v>43</v>
      </c>
      <c r="E2" s="33" t="s">
        <v>61</v>
      </c>
      <c r="F2" s="34" t="s">
        <v>44</v>
      </c>
    </row>
    <row r="3" spans="1:6" ht="12.75">
      <c r="A3" s="2" t="s">
        <v>19</v>
      </c>
      <c r="B3" s="8" t="s">
        <v>21</v>
      </c>
      <c r="C3" s="8" t="s">
        <v>2</v>
      </c>
      <c r="D3" s="27" t="s">
        <v>42</v>
      </c>
      <c r="E3" s="27" t="s">
        <v>42</v>
      </c>
      <c r="F3" s="28" t="s">
        <v>42</v>
      </c>
    </row>
    <row r="4" spans="1:6" ht="12.75">
      <c r="A4" s="5"/>
      <c r="B4" s="9">
        <v>1111</v>
      </c>
      <c r="C4" s="3" t="s">
        <v>22</v>
      </c>
      <c r="D4" s="53">
        <v>230</v>
      </c>
      <c r="E4" s="53">
        <v>270.72</v>
      </c>
      <c r="F4" s="14">
        <v>270</v>
      </c>
    </row>
    <row r="5" spans="1:6" ht="12.75">
      <c r="A5" s="5"/>
      <c r="B5" s="9">
        <v>1112</v>
      </c>
      <c r="C5" s="3" t="s">
        <v>23</v>
      </c>
      <c r="D5" s="53">
        <v>7</v>
      </c>
      <c r="E5" s="53">
        <v>7.38</v>
      </c>
      <c r="F5" s="14">
        <v>7</v>
      </c>
    </row>
    <row r="6" spans="1:6" ht="12.75">
      <c r="A6" s="5"/>
      <c r="B6" s="9">
        <v>1113</v>
      </c>
      <c r="C6" s="3" t="s">
        <v>24</v>
      </c>
      <c r="D6" s="53">
        <v>25</v>
      </c>
      <c r="E6" s="53">
        <v>25.7</v>
      </c>
      <c r="F6" s="14">
        <v>25</v>
      </c>
    </row>
    <row r="7" spans="1:6" ht="12.75">
      <c r="A7" s="5"/>
      <c r="B7" s="9">
        <v>1121</v>
      </c>
      <c r="C7" s="3" t="s">
        <v>25</v>
      </c>
      <c r="D7" s="53">
        <v>270</v>
      </c>
      <c r="E7" s="53">
        <v>273.53</v>
      </c>
      <c r="F7" s="14">
        <v>270</v>
      </c>
    </row>
    <row r="8" spans="1:6" ht="12.75">
      <c r="A8" s="5"/>
      <c r="B8" s="9">
        <v>1122</v>
      </c>
      <c r="C8" s="3" t="s">
        <v>35</v>
      </c>
      <c r="D8" s="53">
        <v>21.1</v>
      </c>
      <c r="E8" s="53">
        <v>62.89</v>
      </c>
      <c r="F8" s="14">
        <v>3.1</v>
      </c>
    </row>
    <row r="9" spans="1:6" ht="12.75">
      <c r="A9" s="5"/>
      <c r="B9" s="9">
        <v>1211</v>
      </c>
      <c r="C9" s="3" t="s">
        <v>26</v>
      </c>
      <c r="D9" s="53">
        <v>500</v>
      </c>
      <c r="E9" s="53">
        <v>555.4</v>
      </c>
      <c r="F9" s="14">
        <v>550</v>
      </c>
    </row>
    <row r="10" spans="1:6" ht="12.75">
      <c r="A10" s="5"/>
      <c r="B10" s="9">
        <v>1340</v>
      </c>
      <c r="C10" s="3" t="s">
        <v>27</v>
      </c>
      <c r="D10" s="53">
        <v>50</v>
      </c>
      <c r="E10" s="53">
        <v>48.42</v>
      </c>
      <c r="F10" s="14">
        <v>48</v>
      </c>
    </row>
    <row r="11" spans="1:6" ht="12.75">
      <c r="A11" s="5"/>
      <c r="B11" s="9">
        <v>1341</v>
      </c>
      <c r="C11" s="3" t="s">
        <v>28</v>
      </c>
      <c r="D11" s="53">
        <v>0.7</v>
      </c>
      <c r="E11" s="53">
        <v>0.72</v>
      </c>
      <c r="F11" s="14">
        <v>0.7</v>
      </c>
    </row>
    <row r="12" spans="1:6" ht="12.75">
      <c r="A12" s="5"/>
      <c r="B12" s="9">
        <v>1346</v>
      </c>
      <c r="C12" s="3" t="s">
        <v>66</v>
      </c>
      <c r="D12" s="53">
        <v>5</v>
      </c>
      <c r="E12" s="53">
        <v>4.5</v>
      </c>
      <c r="F12" s="14">
        <v>5</v>
      </c>
    </row>
    <row r="13" spans="1:6" ht="12.75">
      <c r="A13" s="5"/>
      <c r="B13" s="9">
        <v>1361</v>
      </c>
      <c r="C13" s="3" t="s">
        <v>32</v>
      </c>
      <c r="D13" s="53">
        <v>0.2</v>
      </c>
      <c r="E13" s="53">
        <v>0.78</v>
      </c>
      <c r="F13" s="14">
        <v>0.5</v>
      </c>
    </row>
    <row r="14" spans="1:6" ht="12.75">
      <c r="A14" s="5"/>
      <c r="B14" s="9">
        <v>1381</v>
      </c>
      <c r="C14" s="3" t="s">
        <v>68</v>
      </c>
      <c r="D14" s="53">
        <v>0</v>
      </c>
      <c r="E14" s="53">
        <v>5.19</v>
      </c>
      <c r="F14" s="14">
        <v>5</v>
      </c>
    </row>
    <row r="15" spans="1:6" ht="12.75">
      <c r="A15" s="5"/>
      <c r="B15" s="9">
        <v>1382</v>
      </c>
      <c r="C15" s="3" t="s">
        <v>55</v>
      </c>
      <c r="D15" s="53">
        <v>5</v>
      </c>
      <c r="E15" s="53">
        <v>1.68</v>
      </c>
      <c r="F15" s="14">
        <v>0</v>
      </c>
    </row>
    <row r="16" spans="1:6" ht="12.75">
      <c r="A16" s="5"/>
      <c r="B16" s="9">
        <v>1511</v>
      </c>
      <c r="C16" s="3" t="s">
        <v>29</v>
      </c>
      <c r="D16" s="53">
        <v>106</v>
      </c>
      <c r="E16" s="53">
        <v>114.41</v>
      </c>
      <c r="F16" s="14">
        <v>110</v>
      </c>
    </row>
    <row r="17" spans="1:6" ht="12.75">
      <c r="A17" s="5"/>
      <c r="B17" s="9">
        <v>4111</v>
      </c>
      <c r="C17" s="3" t="s">
        <v>56</v>
      </c>
      <c r="D17" s="53">
        <v>0</v>
      </c>
      <c r="E17" s="53">
        <v>24.09</v>
      </c>
      <c r="F17" s="14">
        <v>26.2</v>
      </c>
    </row>
    <row r="18" spans="1:6" ht="12.75">
      <c r="A18" s="5"/>
      <c r="B18" s="9">
        <v>4112</v>
      </c>
      <c r="C18" s="4" t="s">
        <v>58</v>
      </c>
      <c r="D18" s="53">
        <v>57.8</v>
      </c>
      <c r="E18" s="53">
        <v>57.8</v>
      </c>
      <c r="F18" s="14">
        <v>60.9</v>
      </c>
    </row>
    <row r="19" spans="1:6" ht="12.75">
      <c r="A19" s="5"/>
      <c r="B19" s="9">
        <v>4116</v>
      </c>
      <c r="C19" s="4" t="s">
        <v>57</v>
      </c>
      <c r="D19" s="53">
        <v>0</v>
      </c>
      <c r="E19" s="53">
        <v>11.1</v>
      </c>
      <c r="F19" s="14">
        <v>0</v>
      </c>
    </row>
    <row r="20" spans="1:6" ht="12.75">
      <c r="A20" s="5"/>
      <c r="B20" s="9">
        <v>4122</v>
      </c>
      <c r="C20" s="4" t="s">
        <v>59</v>
      </c>
      <c r="D20" s="53">
        <v>0</v>
      </c>
      <c r="E20" s="53">
        <v>47</v>
      </c>
      <c r="F20" s="14">
        <v>0</v>
      </c>
    </row>
    <row r="21" spans="1:6" ht="12.75">
      <c r="A21" s="5"/>
      <c r="B21" s="9">
        <v>4222</v>
      </c>
      <c r="C21" s="4" t="s">
        <v>60</v>
      </c>
      <c r="D21" s="53">
        <v>0</v>
      </c>
      <c r="E21" s="53">
        <v>96</v>
      </c>
      <c r="F21" s="14">
        <v>0</v>
      </c>
    </row>
    <row r="22" spans="1:6" ht="12.75">
      <c r="A22" s="5">
        <v>1032</v>
      </c>
      <c r="B22" s="9"/>
      <c r="C22" s="4" t="s">
        <v>62</v>
      </c>
      <c r="D22" s="53">
        <v>50</v>
      </c>
      <c r="E22" s="53">
        <v>36.22</v>
      </c>
      <c r="F22" s="14">
        <v>50</v>
      </c>
    </row>
    <row r="23" spans="1:6" ht="12.75">
      <c r="A23" s="5">
        <v>2141</v>
      </c>
      <c r="B23" s="9"/>
      <c r="C23" s="4" t="s">
        <v>30</v>
      </c>
      <c r="D23" s="53">
        <v>0</v>
      </c>
      <c r="E23" s="53">
        <v>4</v>
      </c>
      <c r="F23" s="14">
        <v>4</v>
      </c>
    </row>
    <row r="24" spans="1:6" ht="12.75">
      <c r="A24" s="5">
        <v>3341</v>
      </c>
      <c r="B24" s="9"/>
      <c r="C24" s="4" t="s">
        <v>5</v>
      </c>
      <c r="D24" s="53">
        <v>0.2</v>
      </c>
      <c r="E24" s="53">
        <v>0</v>
      </c>
      <c r="F24" s="14">
        <v>0</v>
      </c>
    </row>
    <row r="25" spans="1:6" ht="12.75">
      <c r="A25" s="5">
        <v>3392</v>
      </c>
      <c r="B25" s="9"/>
      <c r="C25" s="4" t="s">
        <v>64</v>
      </c>
      <c r="D25" s="53">
        <v>0</v>
      </c>
      <c r="E25" s="53">
        <v>6.5</v>
      </c>
      <c r="F25" s="14">
        <v>6</v>
      </c>
    </row>
    <row r="26" spans="1:6" ht="12.75">
      <c r="A26" s="5">
        <v>3419</v>
      </c>
      <c r="B26" s="9"/>
      <c r="C26" s="4" t="s">
        <v>63</v>
      </c>
      <c r="D26" s="53">
        <v>1</v>
      </c>
      <c r="E26" s="53">
        <v>1.8</v>
      </c>
      <c r="F26" s="14">
        <v>1</v>
      </c>
    </row>
    <row r="27" spans="1:6" ht="12.75">
      <c r="A27" s="5">
        <v>3639</v>
      </c>
      <c r="B27" s="9"/>
      <c r="C27" s="4" t="s">
        <v>31</v>
      </c>
      <c r="D27" s="53">
        <v>30</v>
      </c>
      <c r="E27" s="53">
        <v>44.14</v>
      </c>
      <c r="F27" s="14">
        <v>0</v>
      </c>
    </row>
    <row r="28" spans="1:6" ht="12.75">
      <c r="A28" s="5">
        <v>3725</v>
      </c>
      <c r="B28" s="9"/>
      <c r="C28" s="4" t="s">
        <v>65</v>
      </c>
      <c r="D28" s="53">
        <v>7</v>
      </c>
      <c r="E28" s="53">
        <v>7.1</v>
      </c>
      <c r="F28" s="14">
        <v>7</v>
      </c>
    </row>
    <row r="29" spans="1:6" ht="12.75">
      <c r="A29" s="5">
        <v>6171</v>
      </c>
      <c r="B29" s="9"/>
      <c r="C29" s="4" t="s">
        <v>46</v>
      </c>
      <c r="D29" s="53">
        <v>0</v>
      </c>
      <c r="E29" s="53">
        <v>17.49</v>
      </c>
      <c r="F29" s="14">
        <v>10.6</v>
      </c>
    </row>
    <row r="30" spans="1:6" ht="14.25" customHeight="1">
      <c r="A30" s="5">
        <v>6310</v>
      </c>
      <c r="B30" s="9"/>
      <c r="C30" s="4" t="s">
        <v>20</v>
      </c>
      <c r="D30" s="53">
        <v>18</v>
      </c>
      <c r="E30" s="53">
        <v>0.4</v>
      </c>
      <c r="F30" s="14">
        <v>15</v>
      </c>
    </row>
    <row r="31" spans="1:6" ht="14.25" customHeight="1" thickBot="1">
      <c r="A31" s="49">
        <v>6330</v>
      </c>
      <c r="B31" s="50"/>
      <c r="C31" s="51" t="s">
        <v>67</v>
      </c>
      <c r="D31" s="54">
        <v>0</v>
      </c>
      <c r="E31" s="54">
        <v>500</v>
      </c>
      <c r="F31" s="52">
        <v>0</v>
      </c>
    </row>
    <row r="32" spans="1:6" ht="13.5" thickBot="1">
      <c r="A32" s="23"/>
      <c r="B32" s="24"/>
      <c r="C32" s="25" t="s">
        <v>45</v>
      </c>
      <c r="D32" s="55">
        <f>SUM(D4:D31)</f>
        <v>1384</v>
      </c>
      <c r="E32" s="55">
        <f>SUM(E4:E31)</f>
        <v>2224.96</v>
      </c>
      <c r="F32" s="26">
        <f>SUM(F4:F31)</f>
        <v>1475</v>
      </c>
    </row>
    <row r="33" ht="13.5" thickBot="1"/>
    <row r="34" spans="1:6" s="21" customFormat="1" ht="33" customHeight="1" thickBot="1">
      <c r="A34" s="57" t="s">
        <v>49</v>
      </c>
      <c r="B34" s="58"/>
      <c r="C34" s="58"/>
      <c r="D34" s="58"/>
      <c r="E34" s="58"/>
      <c r="F34" s="59"/>
    </row>
    <row r="35" spans="1:6" ht="61.5" thickBot="1">
      <c r="A35" s="60" t="s">
        <v>50</v>
      </c>
      <c r="B35" s="61"/>
      <c r="C35" s="62"/>
      <c r="D35" s="35" t="s">
        <v>43</v>
      </c>
      <c r="E35" s="35" t="s">
        <v>61</v>
      </c>
      <c r="F35" s="36" t="s">
        <v>44</v>
      </c>
    </row>
    <row r="36" spans="1:6" ht="12.75">
      <c r="A36" s="2" t="s">
        <v>19</v>
      </c>
      <c r="B36" s="8" t="s">
        <v>21</v>
      </c>
      <c r="C36" s="8" t="s">
        <v>2</v>
      </c>
      <c r="D36" s="40" t="s">
        <v>42</v>
      </c>
      <c r="E36" s="40" t="s">
        <v>42</v>
      </c>
      <c r="F36" s="28" t="s">
        <v>42</v>
      </c>
    </row>
    <row r="37" spans="1:6" ht="13.5" thickBot="1">
      <c r="A37" s="29"/>
      <c r="B37" s="30">
        <v>8115</v>
      </c>
      <c r="C37" s="31" t="s">
        <v>41</v>
      </c>
      <c r="D37" s="32">
        <v>1923.3</v>
      </c>
      <c r="E37" s="32">
        <v>104.03</v>
      </c>
      <c r="F37" s="44">
        <v>1819</v>
      </c>
    </row>
    <row r="38" spans="1:6" ht="13.5" thickBot="1">
      <c r="A38" s="47"/>
      <c r="B38" s="48"/>
      <c r="C38" s="18" t="s">
        <v>48</v>
      </c>
      <c r="D38" s="19">
        <f>SUM(D37:D37)</f>
        <v>1923.3</v>
      </c>
      <c r="E38" s="19">
        <f>SUM(E37:E37)</f>
        <v>104.03</v>
      </c>
      <c r="F38" s="20">
        <f>SUM(F37:F37)</f>
        <v>1819</v>
      </c>
    </row>
    <row r="39" ht="13.5" thickBot="1"/>
    <row r="40" spans="1:6" s="21" customFormat="1" ht="33" customHeight="1" thickBot="1">
      <c r="A40" s="57" t="s">
        <v>49</v>
      </c>
      <c r="B40" s="58"/>
      <c r="C40" s="58"/>
      <c r="D40" s="58"/>
      <c r="E40" s="58"/>
      <c r="F40" s="59"/>
    </row>
    <row r="41" spans="1:6" ht="61.5" thickBot="1">
      <c r="A41" s="60" t="s">
        <v>51</v>
      </c>
      <c r="B41" s="61"/>
      <c r="C41" s="62"/>
      <c r="D41" s="35" t="s">
        <v>43</v>
      </c>
      <c r="E41" s="35" t="s">
        <v>69</v>
      </c>
      <c r="F41" s="36" t="s">
        <v>44</v>
      </c>
    </row>
    <row r="42" spans="1:6" ht="12.75">
      <c r="A42" s="2" t="s">
        <v>19</v>
      </c>
      <c r="B42" s="8" t="s">
        <v>21</v>
      </c>
      <c r="C42" s="8" t="s">
        <v>2</v>
      </c>
      <c r="D42" s="40" t="s">
        <v>42</v>
      </c>
      <c r="E42" s="40" t="s">
        <v>42</v>
      </c>
      <c r="F42" s="28" t="s">
        <v>42</v>
      </c>
    </row>
    <row r="43" spans="1:6" ht="12.75">
      <c r="A43" s="11">
        <v>1032</v>
      </c>
      <c r="B43" s="9"/>
      <c r="C43" s="6" t="s">
        <v>33</v>
      </c>
      <c r="D43" s="22">
        <v>80</v>
      </c>
      <c r="E43" s="22">
        <v>90.91</v>
      </c>
      <c r="F43" s="37">
        <v>70</v>
      </c>
    </row>
    <row r="44" spans="1:6" ht="12.75">
      <c r="A44" s="11">
        <v>1039</v>
      </c>
      <c r="B44" s="9"/>
      <c r="C44" s="6" t="s">
        <v>70</v>
      </c>
      <c r="D44" s="22">
        <v>2</v>
      </c>
      <c r="E44" s="22">
        <v>0</v>
      </c>
      <c r="F44" s="37">
        <v>2</v>
      </c>
    </row>
    <row r="45" spans="1:6" ht="12.75">
      <c r="A45" s="5">
        <v>2141</v>
      </c>
      <c r="B45" s="9"/>
      <c r="C45" s="6" t="s">
        <v>3</v>
      </c>
      <c r="D45" s="22">
        <v>510</v>
      </c>
      <c r="E45" s="22">
        <v>205.74</v>
      </c>
      <c r="F45" s="37">
        <v>35</v>
      </c>
    </row>
    <row r="46" spans="1:6" ht="12.75">
      <c r="A46" s="5">
        <v>2212</v>
      </c>
      <c r="B46" s="9"/>
      <c r="C46" s="6" t="s">
        <v>4</v>
      </c>
      <c r="D46" s="22">
        <v>320</v>
      </c>
      <c r="E46" s="22">
        <v>288.32</v>
      </c>
      <c r="F46" s="37">
        <v>1300</v>
      </c>
    </row>
    <row r="47" spans="1:6" ht="12.75">
      <c r="A47" s="5">
        <v>2219</v>
      </c>
      <c r="B47" s="9"/>
      <c r="C47" s="6" t="s">
        <v>71</v>
      </c>
      <c r="D47" s="22">
        <v>300</v>
      </c>
      <c r="E47" s="22">
        <v>180.1</v>
      </c>
      <c r="F47" s="37">
        <v>10</v>
      </c>
    </row>
    <row r="48" spans="1:6" ht="12.75">
      <c r="A48" s="5">
        <v>2292</v>
      </c>
      <c r="B48" s="9"/>
      <c r="C48" s="6" t="s">
        <v>72</v>
      </c>
      <c r="D48" s="22">
        <v>5</v>
      </c>
      <c r="E48" s="22">
        <v>4.95</v>
      </c>
      <c r="F48" s="14">
        <v>4.8</v>
      </c>
    </row>
    <row r="49" spans="1:6" ht="12.75">
      <c r="A49" s="5">
        <v>2310</v>
      </c>
      <c r="B49" s="9"/>
      <c r="C49" s="6" t="s">
        <v>0</v>
      </c>
      <c r="D49" s="22">
        <v>30</v>
      </c>
      <c r="E49" s="22">
        <v>39.46</v>
      </c>
      <c r="F49" s="37">
        <v>30</v>
      </c>
    </row>
    <row r="50" spans="1:6" ht="12.75">
      <c r="A50" s="5">
        <v>2321</v>
      </c>
      <c r="B50" s="9"/>
      <c r="C50" s="6" t="s">
        <v>36</v>
      </c>
      <c r="D50" s="22">
        <v>0</v>
      </c>
      <c r="E50" s="22">
        <v>5.47</v>
      </c>
      <c r="F50" s="37">
        <v>5</v>
      </c>
    </row>
    <row r="51" spans="1:6" ht="12.75">
      <c r="A51" s="5">
        <v>3314</v>
      </c>
      <c r="B51" s="9"/>
      <c r="C51" s="7" t="s">
        <v>1</v>
      </c>
      <c r="D51" s="22">
        <v>12</v>
      </c>
      <c r="E51" s="22">
        <v>11.98</v>
      </c>
      <c r="F51" s="37">
        <v>12</v>
      </c>
    </row>
    <row r="52" spans="1:6" ht="12.75">
      <c r="A52" s="5">
        <v>3319</v>
      </c>
      <c r="B52" s="9"/>
      <c r="C52" s="7" t="s">
        <v>73</v>
      </c>
      <c r="D52" s="22">
        <v>0</v>
      </c>
      <c r="E52" s="22">
        <v>3</v>
      </c>
      <c r="F52" s="37">
        <v>3</v>
      </c>
    </row>
    <row r="53" spans="1:6" ht="22.5">
      <c r="A53" s="5">
        <v>3326</v>
      </c>
      <c r="B53" s="9"/>
      <c r="C53" s="7" t="s">
        <v>53</v>
      </c>
      <c r="D53" s="22">
        <v>400</v>
      </c>
      <c r="E53" s="22">
        <v>138.56</v>
      </c>
      <c r="F53" s="37">
        <v>120</v>
      </c>
    </row>
    <row r="54" spans="1:6" ht="12.75">
      <c r="A54" s="5">
        <v>3330</v>
      </c>
      <c r="B54" s="9"/>
      <c r="C54" s="7" t="s">
        <v>74</v>
      </c>
      <c r="D54" s="22">
        <v>0</v>
      </c>
      <c r="E54" s="22">
        <v>50</v>
      </c>
      <c r="F54" s="37">
        <v>0</v>
      </c>
    </row>
    <row r="55" spans="1:6" ht="12.75">
      <c r="A55" s="5">
        <v>3341</v>
      </c>
      <c r="B55" s="9"/>
      <c r="C55" s="7" t="s">
        <v>5</v>
      </c>
      <c r="D55" s="22">
        <v>2</v>
      </c>
      <c r="E55" s="22">
        <v>0.54</v>
      </c>
      <c r="F55" s="37">
        <v>2</v>
      </c>
    </row>
    <row r="56" spans="1:6" ht="12.75">
      <c r="A56" s="5">
        <v>3392</v>
      </c>
      <c r="B56" s="9"/>
      <c r="C56" s="7" t="s">
        <v>6</v>
      </c>
      <c r="D56" s="22">
        <v>15</v>
      </c>
      <c r="E56" s="22">
        <v>12.46</v>
      </c>
      <c r="F56" s="37">
        <v>10</v>
      </c>
    </row>
    <row r="57" spans="1:6" ht="12.75">
      <c r="A57" s="5">
        <v>3399</v>
      </c>
      <c r="B57" s="9"/>
      <c r="C57" s="7" t="s">
        <v>40</v>
      </c>
      <c r="D57" s="22">
        <v>0</v>
      </c>
      <c r="E57" s="22">
        <v>0</v>
      </c>
      <c r="F57" s="37">
        <v>5</v>
      </c>
    </row>
    <row r="58" spans="1:6" ht="12.75">
      <c r="A58" s="5">
        <v>3419</v>
      </c>
      <c r="B58" s="9"/>
      <c r="C58" s="7" t="s">
        <v>7</v>
      </c>
      <c r="D58" s="22">
        <v>5</v>
      </c>
      <c r="E58" s="22">
        <v>82.42</v>
      </c>
      <c r="F58" s="37">
        <v>10</v>
      </c>
    </row>
    <row r="59" spans="1:6" ht="12.75">
      <c r="A59" s="5">
        <v>3421</v>
      </c>
      <c r="B59" s="9"/>
      <c r="C59" s="7" t="s">
        <v>8</v>
      </c>
      <c r="D59" s="22">
        <v>15</v>
      </c>
      <c r="E59" s="22">
        <v>24.41</v>
      </c>
      <c r="F59" s="37">
        <v>25</v>
      </c>
    </row>
    <row r="60" spans="1:6" ht="12.75">
      <c r="A60" s="5">
        <v>3631</v>
      </c>
      <c r="B60" s="9"/>
      <c r="C60" s="6" t="s">
        <v>9</v>
      </c>
      <c r="D60" s="22">
        <v>25</v>
      </c>
      <c r="E60" s="22">
        <v>27.59</v>
      </c>
      <c r="F60" s="37">
        <v>27</v>
      </c>
    </row>
    <row r="61" spans="1:6" ht="12.75">
      <c r="A61" s="5">
        <v>3635</v>
      </c>
      <c r="B61" s="9"/>
      <c r="C61" s="6" t="s">
        <v>54</v>
      </c>
      <c r="D61" s="22">
        <v>120</v>
      </c>
      <c r="E61" s="22">
        <v>94</v>
      </c>
      <c r="F61" s="37">
        <v>40</v>
      </c>
    </row>
    <row r="62" spans="1:6" ht="12.75">
      <c r="A62" s="5">
        <v>3639</v>
      </c>
      <c r="B62" s="9"/>
      <c r="C62" s="6" t="s">
        <v>37</v>
      </c>
      <c r="D62" s="22">
        <v>10</v>
      </c>
      <c r="E62" s="22">
        <v>26.8</v>
      </c>
      <c r="F62" s="37">
        <v>10</v>
      </c>
    </row>
    <row r="63" spans="1:6" ht="12.75">
      <c r="A63" s="5">
        <v>3721</v>
      </c>
      <c r="B63" s="9"/>
      <c r="C63" s="6" t="s">
        <v>10</v>
      </c>
      <c r="D63" s="22">
        <v>8</v>
      </c>
      <c r="E63" s="22">
        <v>12.48</v>
      </c>
      <c r="F63" s="37">
        <v>12</v>
      </c>
    </row>
    <row r="64" spans="1:6" ht="12.75">
      <c r="A64" s="5">
        <v>3722</v>
      </c>
      <c r="B64" s="9"/>
      <c r="C64" s="6" t="s">
        <v>11</v>
      </c>
      <c r="D64" s="22">
        <v>55</v>
      </c>
      <c r="E64" s="22">
        <v>49.24</v>
      </c>
      <c r="F64" s="37">
        <v>55</v>
      </c>
    </row>
    <row r="65" spans="1:6" ht="12.75">
      <c r="A65" s="5">
        <v>3723</v>
      </c>
      <c r="B65" s="9"/>
      <c r="C65" s="6" t="s">
        <v>18</v>
      </c>
      <c r="D65" s="22">
        <v>10</v>
      </c>
      <c r="E65" s="22">
        <v>8.72</v>
      </c>
      <c r="F65" s="37">
        <v>10</v>
      </c>
    </row>
    <row r="66" spans="1:6" ht="12.75">
      <c r="A66" s="5">
        <v>3745</v>
      </c>
      <c r="B66" s="9"/>
      <c r="C66" s="6" t="s">
        <v>12</v>
      </c>
      <c r="D66" s="22">
        <v>40</v>
      </c>
      <c r="E66" s="22">
        <v>39.15</v>
      </c>
      <c r="F66" s="37">
        <v>40</v>
      </c>
    </row>
    <row r="67" spans="1:6" ht="12.75">
      <c r="A67" s="5">
        <v>5212</v>
      </c>
      <c r="B67" s="9"/>
      <c r="C67" s="6" t="s">
        <v>34</v>
      </c>
      <c r="D67" s="22">
        <v>2</v>
      </c>
      <c r="E67" s="22">
        <v>0</v>
      </c>
      <c r="F67" s="37">
        <v>5</v>
      </c>
    </row>
    <row r="68" spans="1:6" ht="12.75">
      <c r="A68" s="5">
        <v>5512</v>
      </c>
      <c r="B68" s="9"/>
      <c r="C68" s="7" t="s">
        <v>13</v>
      </c>
      <c r="D68" s="22">
        <v>20</v>
      </c>
      <c r="E68" s="22">
        <v>36.83</v>
      </c>
      <c r="F68" s="37">
        <v>20</v>
      </c>
    </row>
    <row r="69" spans="1:6" ht="12.75">
      <c r="A69" s="5">
        <v>6112</v>
      </c>
      <c r="B69" s="9"/>
      <c r="C69" s="7" t="s">
        <v>14</v>
      </c>
      <c r="D69" s="22">
        <v>150</v>
      </c>
      <c r="E69" s="22">
        <v>130.8</v>
      </c>
      <c r="F69" s="37">
        <v>271</v>
      </c>
    </row>
    <row r="70" spans="1:6" ht="12.75">
      <c r="A70" s="5">
        <v>6114</v>
      </c>
      <c r="B70" s="9"/>
      <c r="C70" s="7" t="s">
        <v>75</v>
      </c>
      <c r="D70" s="22">
        <v>0</v>
      </c>
      <c r="E70" s="22">
        <v>13.65</v>
      </c>
      <c r="F70" s="37">
        <v>0</v>
      </c>
    </row>
    <row r="71" spans="1:6" ht="12.75">
      <c r="A71" s="5">
        <v>6118</v>
      </c>
      <c r="B71" s="9"/>
      <c r="C71" s="7" t="s">
        <v>76</v>
      </c>
      <c r="D71" s="22">
        <v>0</v>
      </c>
      <c r="E71" s="22">
        <v>0</v>
      </c>
      <c r="F71" s="37">
        <v>26.2</v>
      </c>
    </row>
    <row r="72" spans="1:6" ht="12.75">
      <c r="A72" s="5">
        <v>6171</v>
      </c>
      <c r="B72" s="9"/>
      <c r="C72" s="7" t="s">
        <v>15</v>
      </c>
      <c r="D72" s="22">
        <v>240</v>
      </c>
      <c r="E72" s="22">
        <v>174.46</v>
      </c>
      <c r="F72" s="37">
        <v>570</v>
      </c>
    </row>
    <row r="73" spans="1:6" ht="12.75">
      <c r="A73" s="5">
        <v>6310</v>
      </c>
      <c r="B73" s="16"/>
      <c r="C73" s="7" t="s">
        <v>16</v>
      </c>
      <c r="D73" s="17">
        <v>5</v>
      </c>
      <c r="E73" s="17">
        <v>3.55</v>
      </c>
      <c r="F73" s="37">
        <v>5</v>
      </c>
    </row>
    <row r="74" spans="1:6" ht="12.75">
      <c r="A74" s="5">
        <v>6320</v>
      </c>
      <c r="B74" s="15"/>
      <c r="C74" s="7" t="s">
        <v>17</v>
      </c>
      <c r="D74" s="17">
        <v>6</v>
      </c>
      <c r="E74" s="17">
        <v>4.21</v>
      </c>
      <c r="F74" s="37">
        <v>6</v>
      </c>
    </row>
    <row r="75" spans="1:6" ht="12.75">
      <c r="A75" s="5">
        <v>6330</v>
      </c>
      <c r="B75" s="15"/>
      <c r="C75" s="4" t="s">
        <v>67</v>
      </c>
      <c r="D75" s="17">
        <v>0</v>
      </c>
      <c r="E75" s="17">
        <v>500</v>
      </c>
      <c r="F75" s="37">
        <v>0</v>
      </c>
    </row>
    <row r="76" spans="1:6" ht="12.75">
      <c r="A76" s="5">
        <v>6399</v>
      </c>
      <c r="B76" s="15"/>
      <c r="C76" s="56" t="s">
        <v>38</v>
      </c>
      <c r="D76" s="17">
        <v>0</v>
      </c>
      <c r="E76" s="17">
        <v>62.89</v>
      </c>
      <c r="F76" s="37">
        <v>3.1</v>
      </c>
    </row>
    <row r="77" spans="1:6" ht="12.75">
      <c r="A77" s="5">
        <v>6402</v>
      </c>
      <c r="B77" s="15"/>
      <c r="C77" s="7" t="s">
        <v>47</v>
      </c>
      <c r="D77" s="17">
        <v>6.2</v>
      </c>
      <c r="E77" s="17">
        <v>6.19</v>
      </c>
      <c r="F77" s="37">
        <v>10.5</v>
      </c>
    </row>
    <row r="78" spans="1:6" ht="13.5" thickBot="1">
      <c r="A78" s="29">
        <v>6409</v>
      </c>
      <c r="B78" s="41"/>
      <c r="C78" s="42" t="s">
        <v>39</v>
      </c>
      <c r="D78" s="43">
        <v>914</v>
      </c>
      <c r="E78" s="43">
        <v>0</v>
      </c>
      <c r="F78" s="44">
        <v>539.4</v>
      </c>
    </row>
    <row r="79" spans="1:8" ht="13.5" thickBot="1">
      <c r="A79" s="45"/>
      <c r="B79" s="46"/>
      <c r="C79" s="18" t="s">
        <v>48</v>
      </c>
      <c r="D79" s="19">
        <f>SUM(D43:D78)</f>
        <v>3307.2</v>
      </c>
      <c r="E79" s="19">
        <f>SUM(E43:E78)</f>
        <v>2328.88</v>
      </c>
      <c r="F79" s="20">
        <f>SUM(F43:F78)</f>
        <v>3294</v>
      </c>
      <c r="H79" s="10">
        <f>SUM(F32+F38-F79)</f>
        <v>0</v>
      </c>
    </row>
    <row r="80" spans="1:6" ht="12.75">
      <c r="A80" s="1"/>
      <c r="B80" s="1"/>
      <c r="C80" s="38"/>
      <c r="D80" s="39"/>
      <c r="E80" s="39"/>
      <c r="F80" s="39"/>
    </row>
  </sheetData>
  <sheetProtection/>
  <mergeCells count="6">
    <mergeCell ref="A1:F1"/>
    <mergeCell ref="A40:F40"/>
    <mergeCell ref="A41:C41"/>
    <mergeCell ref="A34:F34"/>
    <mergeCell ref="A35:C35"/>
    <mergeCell ref="A2:C2"/>
  </mergeCells>
  <printOptions/>
  <pageMargins left="0.787401575" right="0.787401575" top="0.23" bottom="0.28" header="0.12" footer="0.1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Celestica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Bozena Blazkova</dc:creator>
  <cp:keywords/>
  <dc:description/>
  <cp:lastModifiedBy>Jana Formánková</cp:lastModifiedBy>
  <cp:lastPrinted>2017-11-07T15:48:19Z</cp:lastPrinted>
  <dcterms:created xsi:type="dcterms:W3CDTF">2006-02-21T06:03:27Z</dcterms:created>
  <dcterms:modified xsi:type="dcterms:W3CDTF">2018-02-12T06:42:38Z</dcterms:modified>
  <cp:category/>
  <cp:version/>
  <cp:contentType/>
  <cp:contentStatus/>
</cp:coreProperties>
</file>