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návrh rozpočtu" sheetId="4" r:id="rId1"/>
  </sheets>
  <definedNames>
    <definedName name="_xlnm.Print_Area" localSheetId="0">'návrh rozpočtu'!$A$1:$F$72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4" l="1"/>
  <c r="F28" i="4"/>
  <c r="E28" i="4"/>
  <c r="D28" i="4"/>
  <c r="E34" i="4"/>
  <c r="D34" i="4"/>
  <c r="E70" i="4"/>
  <c r="D70" i="4"/>
</calcChain>
</file>

<file path=xl/sharedStrings.xml><?xml version="1.0" encoding="utf-8"?>
<sst xmlns="http://schemas.openxmlformats.org/spreadsheetml/2006/main" count="92" uniqueCount="70">
  <si>
    <t>pitná voda</t>
  </si>
  <si>
    <t>knihovny</t>
  </si>
  <si>
    <t>Druhové-pol.třídění</t>
  </si>
  <si>
    <t>vnitří obchod a služby,CR</t>
  </si>
  <si>
    <t>silnice</t>
  </si>
  <si>
    <t>rozhlas a televize</t>
  </si>
  <si>
    <t>kulturní domy a střediska</t>
  </si>
  <si>
    <t>tělovýchvná činnost</t>
  </si>
  <si>
    <t>veřejné osvětlení</t>
  </si>
  <si>
    <t>sběr a svoz nab. odpadů</t>
  </si>
  <si>
    <t>sběr a svoz komun.odpadů</t>
  </si>
  <si>
    <t>veřejné zeleň</t>
  </si>
  <si>
    <t>sbory dobrov.hasičů</t>
  </si>
  <si>
    <t>zastupitelstva obcí</t>
  </si>
  <si>
    <t>místní správa - OÚ</t>
  </si>
  <si>
    <t>výdaje z fin.operací</t>
  </si>
  <si>
    <t>pojištění nespecifikované</t>
  </si>
  <si>
    <t>sběr a svoz ostatních odpadů</t>
  </si>
  <si>
    <t>paragraf</t>
  </si>
  <si>
    <t>příjmy z fin.operací</t>
  </si>
  <si>
    <t>položka</t>
  </si>
  <si>
    <t xml:space="preserve"> daň z přilmu FO ze záv. čin.</t>
  </si>
  <si>
    <t xml:space="preserve"> daň z přilmu FO z podnikání</t>
  </si>
  <si>
    <t xml:space="preserve"> vybírané srážkou</t>
  </si>
  <si>
    <t xml:space="preserve"> daň z přilmu PO</t>
  </si>
  <si>
    <t xml:space="preserve"> daň z přidané hodnoty</t>
  </si>
  <si>
    <t xml:space="preserve"> poplatky za komunální odpad</t>
  </si>
  <si>
    <t xml:space="preserve"> polatek ze psů</t>
  </si>
  <si>
    <t xml:space="preserve"> daň z nemovitostí</t>
  </si>
  <si>
    <t>správní poplatky</t>
  </si>
  <si>
    <t>ostatní zál.lesního hosp.</t>
  </si>
  <si>
    <t xml:space="preserve"> daň z přilmu PO za obce</t>
  </si>
  <si>
    <t>odpadní vody a kanalizace</t>
  </si>
  <si>
    <t>komunální služby</t>
  </si>
  <si>
    <t>ostatní finanční operace</t>
  </si>
  <si>
    <t>rezervy</t>
  </si>
  <si>
    <t>kultura ostatní SPOZ+kniha+oslavy</t>
  </si>
  <si>
    <t xml:space="preserve"> v tisících Kč</t>
  </si>
  <si>
    <t>Celkem</t>
  </si>
  <si>
    <t>místní správa</t>
  </si>
  <si>
    <t>finanční vypořádání minulých let</t>
  </si>
  <si>
    <t>celkem</t>
  </si>
  <si>
    <t>Financování</t>
  </si>
  <si>
    <t>Výdaje</t>
  </si>
  <si>
    <t>příjmy</t>
  </si>
  <si>
    <t>Pořízení,zachování a obnova hodnot místního kult.povědomí</t>
  </si>
  <si>
    <t>neinvestiční přijaté transf.z všeob.pokl.s</t>
  </si>
  <si>
    <t>neinv. dotace ze SR</t>
  </si>
  <si>
    <t>ostatní tělovýchovná činnost</t>
  </si>
  <si>
    <t>zájmová činnost v kultuře</t>
  </si>
  <si>
    <t>využívání a zneškodňování komun.odpadů-eko kom</t>
  </si>
  <si>
    <t>poplatek za povolení k vjezdu do vybraných</t>
  </si>
  <si>
    <t>daň z hazardních her</t>
  </si>
  <si>
    <t>ostatní záležitosti pozemních komunikací</t>
  </si>
  <si>
    <t>dopravní obslužnost</t>
  </si>
  <si>
    <t>ostatní záležitosti kultury-kronika</t>
  </si>
  <si>
    <t>poplatek  ze vstupného</t>
  </si>
  <si>
    <t>podpora ostatních produkčních činností</t>
  </si>
  <si>
    <t>komunální služby-prodej a pronájem pozemků</t>
  </si>
  <si>
    <t>krizová opatření</t>
  </si>
  <si>
    <t>stavy na BÚ k 30.12.2019</t>
  </si>
  <si>
    <t>schválený rozpočet roku 2021</t>
  </si>
  <si>
    <t xml:space="preserve"> předpokládané plnění roku 2021</t>
  </si>
  <si>
    <t>ostatní neinv.přijaté transfer</t>
  </si>
  <si>
    <t>Investiční přijaté transfery o</t>
  </si>
  <si>
    <t>volby do PČR</t>
  </si>
  <si>
    <t>volný čas dětí a mládeže</t>
  </si>
  <si>
    <t>Rozpočet obce Lubě na rok 2022</t>
  </si>
  <si>
    <t xml:space="preserve"> rozpočet na rok  2022</t>
  </si>
  <si>
    <t>Schválený Rozpočet obce Lubě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</si>
</sst>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Fill="1" applyBorder="1"/>
    <xf numFmtId="0" fontId="4" fillId="0" borderId="3" xfId="0" applyFont="1" applyBorder="1"/>
    <xf numFmtId="49" fontId="1" fillId="0" borderId="2" xfId="0" applyNumberFormat="1" applyFont="1" applyBorder="1" applyAlignment="1" applyProtection="1">
      <alignment horizontal="justify"/>
      <protection hidden="1"/>
    </xf>
    <xf numFmtId="49" fontId="1" fillId="0" borderId="2" xfId="0" applyNumberFormat="1" applyFont="1" applyFill="1" applyBorder="1" applyAlignment="1" applyProtection="1">
      <alignment horizontal="justify"/>
      <protection hidden="1"/>
    </xf>
    <xf numFmtId="0" fontId="0" fillId="0" borderId="4" xfId="0" applyBorder="1"/>
    <xf numFmtId="0" fontId="4" fillId="0" borderId="2" xfId="0" applyFont="1" applyBorder="1"/>
    <xf numFmtId="4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3" fillId="0" borderId="6" xfId="0" applyFont="1" applyBorder="1"/>
    <xf numFmtId="4" fontId="3" fillId="0" borderId="7" xfId="0" applyNumberFormat="1" applyFont="1" applyBorder="1" applyAlignment="1">
      <alignment horizontal="center"/>
    </xf>
    <xf numFmtId="0" fontId="8" fillId="0" borderId="0" xfId="0" applyFont="1"/>
    <xf numFmtId="0" fontId="3" fillId="0" borderId="8" xfId="0" applyFont="1" applyBorder="1"/>
    <xf numFmtId="0" fontId="3" fillId="0" borderId="9" xfId="0" applyFont="1" applyBorder="1"/>
    <xf numFmtId="0" fontId="6" fillId="0" borderId="9" xfId="0" applyFont="1" applyFill="1" applyBorder="1"/>
    <xf numFmtId="4" fontId="3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1" fillId="0" borderId="13" xfId="0" applyFont="1" applyFill="1" applyBorder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49" fontId="1" fillId="0" borderId="13" xfId="0" applyNumberFormat="1" applyFont="1" applyFill="1" applyBorder="1" applyAlignment="1" applyProtection="1">
      <alignment horizontal="justify"/>
      <protection hidden="1"/>
    </xf>
    <xf numFmtId="4" fontId="3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4" fillId="0" borderId="16" xfId="0" applyFont="1" applyBorder="1"/>
    <xf numFmtId="0" fontId="4" fillId="0" borderId="6" xfId="0" applyFont="1" applyBorder="1"/>
    <xf numFmtId="4" fontId="9" fillId="0" borderId="2" xfId="0" applyNumberFormat="1" applyFont="1" applyFill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 applyProtection="1">
      <alignment horizontal="justify"/>
      <protection hidden="1"/>
    </xf>
    <xf numFmtId="4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8" fillId="0" borderId="0" xfId="0" applyNumberFormat="1" applyFont="1"/>
    <xf numFmtId="4" fontId="5" fillId="0" borderId="0" xfId="0" applyNumberFormat="1" applyFont="1"/>
    <xf numFmtId="4" fontId="9" fillId="0" borderId="0" xfId="0" applyNumberFormat="1" applyFont="1"/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120" zoomScaleNormal="120" workbookViewId="0">
      <selection sqref="A1:F1"/>
    </sheetView>
  </sheetViews>
  <sheetFormatPr defaultRowHeight="12.75" x14ac:dyDescent="0.2"/>
  <cols>
    <col min="3" max="3" width="35.140625" customWidth="1"/>
    <col min="4" max="4" width="22.7109375" style="12" customWidth="1"/>
    <col min="5" max="5" width="23.140625" style="12" customWidth="1"/>
    <col min="6" max="6" width="22.7109375" style="12" customWidth="1"/>
    <col min="7" max="7" width="10.5703125" style="10" bestFit="1" customWidth="1"/>
    <col min="8" max="8" width="13.85546875" customWidth="1"/>
  </cols>
  <sheetData>
    <row r="1" spans="1:7" s="18" customFormat="1" ht="33" customHeight="1" thickBot="1" x14ac:dyDescent="0.4">
      <c r="A1" s="54" t="s">
        <v>69</v>
      </c>
      <c r="B1" s="55"/>
      <c r="C1" s="55"/>
      <c r="D1" s="55"/>
      <c r="E1" s="55"/>
      <c r="F1" s="56"/>
      <c r="G1" s="51"/>
    </row>
    <row r="2" spans="1:7" s="11" customFormat="1" ht="77.25" customHeight="1" thickBot="1" x14ac:dyDescent="0.35">
      <c r="A2" s="57" t="s">
        <v>44</v>
      </c>
      <c r="B2" s="58"/>
      <c r="C2" s="59"/>
      <c r="D2" s="28" t="s">
        <v>61</v>
      </c>
      <c r="E2" s="28" t="s">
        <v>62</v>
      </c>
      <c r="F2" s="29" t="s">
        <v>68</v>
      </c>
      <c r="G2" s="52"/>
    </row>
    <row r="3" spans="1:7" x14ac:dyDescent="0.2">
      <c r="A3" s="2" t="s">
        <v>18</v>
      </c>
      <c r="B3" s="8" t="s">
        <v>20</v>
      </c>
      <c r="C3" s="8" t="s">
        <v>2</v>
      </c>
      <c r="D3" s="23" t="s">
        <v>37</v>
      </c>
      <c r="E3" s="23" t="s">
        <v>37</v>
      </c>
      <c r="F3" s="24" t="s">
        <v>37</v>
      </c>
    </row>
    <row r="4" spans="1:7" x14ac:dyDescent="0.2">
      <c r="A4" s="5"/>
      <c r="B4" s="9">
        <v>1111</v>
      </c>
      <c r="C4" s="3" t="s">
        <v>21</v>
      </c>
      <c r="D4" s="44">
        <v>300</v>
      </c>
      <c r="E4" s="41">
        <v>215</v>
      </c>
      <c r="F4" s="13">
        <v>250</v>
      </c>
    </row>
    <row r="5" spans="1:7" x14ac:dyDescent="0.2">
      <c r="A5" s="5"/>
      <c r="B5" s="9">
        <v>1112</v>
      </c>
      <c r="C5" s="3" t="s">
        <v>22</v>
      </c>
      <c r="D5" s="44">
        <v>5</v>
      </c>
      <c r="E5" s="41">
        <v>8.5</v>
      </c>
      <c r="F5" s="13">
        <v>8</v>
      </c>
    </row>
    <row r="6" spans="1:7" x14ac:dyDescent="0.2">
      <c r="A6" s="5"/>
      <c r="B6" s="9">
        <v>1113</v>
      </c>
      <c r="C6" s="3" t="s">
        <v>23</v>
      </c>
      <c r="D6" s="44">
        <v>30</v>
      </c>
      <c r="E6" s="41">
        <v>35</v>
      </c>
      <c r="F6" s="13">
        <v>35</v>
      </c>
    </row>
    <row r="7" spans="1:7" x14ac:dyDescent="0.2">
      <c r="A7" s="5"/>
      <c r="B7" s="9">
        <v>1121</v>
      </c>
      <c r="C7" s="3" t="s">
        <v>24</v>
      </c>
      <c r="D7" s="44">
        <v>250</v>
      </c>
      <c r="E7" s="41">
        <v>325</v>
      </c>
      <c r="F7" s="13">
        <v>320</v>
      </c>
    </row>
    <row r="8" spans="1:7" x14ac:dyDescent="0.2">
      <c r="A8" s="5"/>
      <c r="B8" s="9">
        <v>1122</v>
      </c>
      <c r="C8" s="3" t="s">
        <v>31</v>
      </c>
      <c r="D8" s="44">
        <v>100</v>
      </c>
      <c r="E8" s="41">
        <v>30.5</v>
      </c>
      <c r="F8" s="13">
        <v>50</v>
      </c>
    </row>
    <row r="9" spans="1:7" x14ac:dyDescent="0.2">
      <c r="A9" s="5"/>
      <c r="B9" s="9">
        <v>1211</v>
      </c>
      <c r="C9" s="3" t="s">
        <v>25</v>
      </c>
      <c r="D9" s="44">
        <v>650</v>
      </c>
      <c r="E9" s="41">
        <v>710</v>
      </c>
      <c r="F9" s="13">
        <v>710</v>
      </c>
    </row>
    <row r="10" spans="1:7" x14ac:dyDescent="0.2">
      <c r="A10" s="5"/>
      <c r="B10" s="9">
        <v>1345</v>
      </c>
      <c r="C10" s="3" t="s">
        <v>26</v>
      </c>
      <c r="D10" s="44">
        <v>54</v>
      </c>
      <c r="E10" s="41">
        <v>58</v>
      </c>
      <c r="F10" s="13">
        <v>75</v>
      </c>
    </row>
    <row r="11" spans="1:7" x14ac:dyDescent="0.2">
      <c r="A11" s="5"/>
      <c r="B11" s="9">
        <v>1341</v>
      </c>
      <c r="C11" s="3" t="s">
        <v>27</v>
      </c>
      <c r="D11" s="44">
        <v>1</v>
      </c>
      <c r="E11" s="41">
        <v>1</v>
      </c>
      <c r="F11" s="13">
        <v>1</v>
      </c>
    </row>
    <row r="12" spans="1:7" x14ac:dyDescent="0.2">
      <c r="A12" s="5"/>
      <c r="B12" s="9">
        <v>1344</v>
      </c>
      <c r="C12" s="3" t="s">
        <v>56</v>
      </c>
      <c r="D12" s="44">
        <v>5</v>
      </c>
      <c r="E12" s="41">
        <v>5</v>
      </c>
      <c r="F12" s="13">
        <v>5</v>
      </c>
    </row>
    <row r="13" spans="1:7" x14ac:dyDescent="0.2">
      <c r="A13" s="5"/>
      <c r="B13" s="9">
        <v>1346</v>
      </c>
      <c r="C13" s="3" t="s">
        <v>51</v>
      </c>
      <c r="D13" s="44">
        <v>4.5</v>
      </c>
      <c r="E13" s="41">
        <v>4.5</v>
      </c>
      <c r="F13" s="13">
        <v>4.5</v>
      </c>
    </row>
    <row r="14" spans="1:7" x14ac:dyDescent="0.2">
      <c r="A14" s="5"/>
      <c r="B14" s="9">
        <v>1361</v>
      </c>
      <c r="C14" s="3" t="s">
        <v>29</v>
      </c>
      <c r="D14" s="44">
        <v>1</v>
      </c>
      <c r="E14" s="41">
        <v>1</v>
      </c>
      <c r="F14" s="13">
        <v>1</v>
      </c>
    </row>
    <row r="15" spans="1:7" x14ac:dyDescent="0.2">
      <c r="A15" s="5"/>
      <c r="B15" s="9">
        <v>1381</v>
      </c>
      <c r="C15" s="3" t="s">
        <v>52</v>
      </c>
      <c r="D15" s="44">
        <v>9</v>
      </c>
      <c r="E15" s="41">
        <v>12</v>
      </c>
      <c r="F15" s="13">
        <v>12</v>
      </c>
    </row>
    <row r="16" spans="1:7" x14ac:dyDescent="0.2">
      <c r="A16" s="5"/>
      <c r="B16" s="9">
        <v>1511</v>
      </c>
      <c r="C16" s="3" t="s">
        <v>28</v>
      </c>
      <c r="D16" s="44">
        <v>110</v>
      </c>
      <c r="E16" s="41">
        <v>92</v>
      </c>
      <c r="F16" s="13">
        <v>105</v>
      </c>
    </row>
    <row r="17" spans="1:9" x14ac:dyDescent="0.2">
      <c r="A17" s="5"/>
      <c r="B17" s="9">
        <v>4111</v>
      </c>
      <c r="C17" s="3" t="s">
        <v>46</v>
      </c>
      <c r="D17" s="44">
        <v>0</v>
      </c>
      <c r="E17" s="41">
        <v>49.5</v>
      </c>
      <c r="F17" s="13">
        <v>0</v>
      </c>
    </row>
    <row r="18" spans="1:9" x14ac:dyDescent="0.2">
      <c r="A18" s="5"/>
      <c r="B18" s="9">
        <v>4112</v>
      </c>
      <c r="C18" s="4" t="s">
        <v>47</v>
      </c>
      <c r="D18" s="44">
        <v>68.099999999999994</v>
      </c>
      <c r="E18" s="41">
        <v>70.8</v>
      </c>
      <c r="F18" s="13">
        <v>70.8</v>
      </c>
    </row>
    <row r="19" spans="1:9" x14ac:dyDescent="0.2">
      <c r="A19" s="5"/>
      <c r="B19" s="9">
        <v>4116</v>
      </c>
      <c r="C19" s="4" t="s">
        <v>63</v>
      </c>
      <c r="D19" s="44">
        <v>0</v>
      </c>
      <c r="E19" s="41">
        <v>195.7</v>
      </c>
      <c r="F19" s="13">
        <v>0</v>
      </c>
    </row>
    <row r="20" spans="1:9" x14ac:dyDescent="0.2">
      <c r="A20" s="5"/>
      <c r="B20" s="9">
        <v>4222</v>
      </c>
      <c r="C20" s="4" t="s">
        <v>64</v>
      </c>
      <c r="D20" s="44">
        <v>0</v>
      </c>
      <c r="E20" s="41">
        <v>212</v>
      </c>
      <c r="F20" s="13">
        <v>0</v>
      </c>
    </row>
    <row r="21" spans="1:9" x14ac:dyDescent="0.2">
      <c r="A21" s="5">
        <v>1032</v>
      </c>
      <c r="B21" s="9"/>
      <c r="C21" s="4" t="s">
        <v>57</v>
      </c>
      <c r="D21" s="44">
        <v>150</v>
      </c>
      <c r="E21" s="41">
        <v>50</v>
      </c>
      <c r="F21" s="13">
        <v>250</v>
      </c>
    </row>
    <row r="22" spans="1:9" x14ac:dyDescent="0.2">
      <c r="A22" s="5">
        <v>3392</v>
      </c>
      <c r="B22" s="9"/>
      <c r="C22" s="4" t="s">
        <v>49</v>
      </c>
      <c r="D22" s="44">
        <v>0</v>
      </c>
      <c r="E22" s="41">
        <v>8.3000000000000007</v>
      </c>
      <c r="F22" s="13">
        <v>0</v>
      </c>
    </row>
    <row r="23" spans="1:9" x14ac:dyDescent="0.2">
      <c r="A23" s="5">
        <v>3419</v>
      </c>
      <c r="B23" s="9"/>
      <c r="C23" s="4" t="s">
        <v>48</v>
      </c>
      <c r="D23" s="44">
        <v>1</v>
      </c>
      <c r="E23" s="41">
        <v>0</v>
      </c>
      <c r="F23" s="13">
        <v>1</v>
      </c>
    </row>
    <row r="24" spans="1:9" x14ac:dyDescent="0.2">
      <c r="A24" s="5">
        <v>3639</v>
      </c>
      <c r="B24" s="9"/>
      <c r="C24" s="4" t="s">
        <v>58</v>
      </c>
      <c r="D24" s="44">
        <v>30</v>
      </c>
      <c r="E24" s="41">
        <v>30</v>
      </c>
      <c r="F24" s="13">
        <v>30</v>
      </c>
    </row>
    <row r="25" spans="1:9" x14ac:dyDescent="0.2">
      <c r="A25" s="5">
        <v>3725</v>
      </c>
      <c r="B25" s="9"/>
      <c r="C25" s="4" t="s">
        <v>50</v>
      </c>
      <c r="D25" s="44">
        <v>21</v>
      </c>
      <c r="E25" s="41">
        <v>15</v>
      </c>
      <c r="F25" s="13">
        <v>20</v>
      </c>
    </row>
    <row r="26" spans="1:9" x14ac:dyDescent="0.2">
      <c r="A26" s="5">
        <v>6171</v>
      </c>
      <c r="B26" s="9"/>
      <c r="C26" s="4" t="s">
        <v>39</v>
      </c>
      <c r="D26" s="44">
        <v>10</v>
      </c>
      <c r="E26" s="41">
        <v>0</v>
      </c>
      <c r="F26" s="13">
        <v>1.3</v>
      </c>
    </row>
    <row r="27" spans="1:9" ht="14.25" customHeight="1" x14ac:dyDescent="0.2">
      <c r="A27" s="5">
        <v>6310</v>
      </c>
      <c r="B27" s="9"/>
      <c r="C27" s="4" t="s">
        <v>19</v>
      </c>
      <c r="D27" s="44">
        <v>0.4</v>
      </c>
      <c r="E27" s="41">
        <v>0.4</v>
      </c>
      <c r="F27" s="13">
        <v>0.4</v>
      </c>
    </row>
    <row r="28" spans="1:9" ht="13.5" thickBot="1" x14ac:dyDescent="0.25">
      <c r="A28" s="19"/>
      <c r="B28" s="20"/>
      <c r="C28" s="21" t="s">
        <v>38</v>
      </c>
      <c r="D28" s="42">
        <f>SUM(D4:D27)</f>
        <v>1800</v>
      </c>
      <c r="E28" s="42">
        <f>SUM(E4:E27)</f>
        <v>2129.2000000000003</v>
      </c>
      <c r="F28" s="22">
        <f>SUM(F4:F27)</f>
        <v>1950</v>
      </c>
    </row>
    <row r="29" spans="1:9" ht="13.5" thickBot="1" x14ac:dyDescent="0.25"/>
    <row r="30" spans="1:9" s="18" customFormat="1" ht="33" customHeight="1" thickBot="1" x14ac:dyDescent="0.4">
      <c r="A30" s="54" t="s">
        <v>67</v>
      </c>
      <c r="B30" s="55"/>
      <c r="C30" s="55"/>
      <c r="D30" s="55"/>
      <c r="E30" s="55"/>
      <c r="F30" s="56"/>
      <c r="G30" s="51"/>
      <c r="I30"/>
    </row>
    <row r="31" spans="1:9" ht="81.75" thickBot="1" x14ac:dyDescent="0.35">
      <c r="A31" s="57" t="s">
        <v>42</v>
      </c>
      <c r="B31" s="58"/>
      <c r="C31" s="59"/>
      <c r="D31" s="28" t="s">
        <v>61</v>
      </c>
      <c r="E31" s="28" t="s">
        <v>62</v>
      </c>
      <c r="F31" s="29" t="s">
        <v>68</v>
      </c>
    </row>
    <row r="32" spans="1:9" x14ac:dyDescent="0.2">
      <c r="A32" s="2" t="s">
        <v>18</v>
      </c>
      <c r="B32" s="8" t="s">
        <v>20</v>
      </c>
      <c r="C32" s="8" t="s">
        <v>2</v>
      </c>
      <c r="D32" s="33" t="s">
        <v>37</v>
      </c>
      <c r="E32" s="33" t="s">
        <v>37</v>
      </c>
      <c r="F32" s="24" t="s">
        <v>37</v>
      </c>
    </row>
    <row r="33" spans="1:7" ht="13.5" thickBot="1" x14ac:dyDescent="0.25">
      <c r="A33" s="25"/>
      <c r="B33" s="26">
        <v>8115</v>
      </c>
      <c r="C33" s="27" t="s">
        <v>60</v>
      </c>
      <c r="D33" s="50">
        <v>1000</v>
      </c>
      <c r="E33" s="50">
        <v>1000</v>
      </c>
      <c r="F33" s="36">
        <v>1500</v>
      </c>
    </row>
    <row r="34" spans="1:7" ht="13.5" thickBot="1" x14ac:dyDescent="0.25">
      <c r="A34" s="39"/>
      <c r="B34" s="40"/>
      <c r="C34" s="16" t="s">
        <v>41</v>
      </c>
      <c r="D34" s="49">
        <f>SUM(D33:D33)</f>
        <v>1000</v>
      </c>
      <c r="E34" s="49">
        <f>SUM(E33:E33)</f>
        <v>1000</v>
      </c>
      <c r="F34" s="17">
        <v>1500</v>
      </c>
    </row>
    <row r="35" spans="1:7" ht="13.5" thickBot="1" x14ac:dyDescent="0.25"/>
    <row r="36" spans="1:7" s="18" customFormat="1" ht="33" customHeight="1" thickBot="1" x14ac:dyDescent="0.4">
      <c r="A36" s="54" t="s">
        <v>67</v>
      </c>
      <c r="B36" s="55"/>
      <c r="C36" s="55"/>
      <c r="D36" s="55"/>
      <c r="E36" s="55"/>
      <c r="F36" s="56"/>
      <c r="G36" s="51"/>
    </row>
    <row r="37" spans="1:7" ht="81.75" thickBot="1" x14ac:dyDescent="0.35">
      <c r="A37" s="57" t="s">
        <v>43</v>
      </c>
      <c r="B37" s="58"/>
      <c r="C37" s="59"/>
      <c r="D37" s="28" t="s">
        <v>61</v>
      </c>
      <c r="E37" s="28" t="s">
        <v>62</v>
      </c>
      <c r="F37" s="29" t="s">
        <v>68</v>
      </c>
    </row>
    <row r="38" spans="1:7" x14ac:dyDescent="0.2">
      <c r="A38" s="2" t="s">
        <v>18</v>
      </c>
      <c r="B38" s="8" t="s">
        <v>20</v>
      </c>
      <c r="C38" s="8" t="s">
        <v>2</v>
      </c>
      <c r="D38" s="33" t="s">
        <v>37</v>
      </c>
      <c r="E38" s="33" t="s">
        <v>37</v>
      </c>
      <c r="F38" s="24" t="s">
        <v>37</v>
      </c>
    </row>
    <row r="39" spans="1:7" x14ac:dyDescent="0.2">
      <c r="A39" s="5">
        <v>1032</v>
      </c>
      <c r="B39" s="9"/>
      <c r="C39" s="6" t="s">
        <v>30</v>
      </c>
      <c r="D39" s="45">
        <v>200</v>
      </c>
      <c r="E39" s="41">
        <v>100</v>
      </c>
      <c r="F39" s="30">
        <v>200</v>
      </c>
      <c r="G39" s="53"/>
    </row>
    <row r="40" spans="1:7" x14ac:dyDescent="0.2">
      <c r="A40" s="5">
        <v>2141</v>
      </c>
      <c r="B40" s="9"/>
      <c r="C40" s="6" t="s">
        <v>3</v>
      </c>
      <c r="D40" s="45">
        <v>5</v>
      </c>
      <c r="E40" s="41">
        <v>5</v>
      </c>
      <c r="F40" s="30">
        <v>0</v>
      </c>
    </row>
    <row r="41" spans="1:7" x14ac:dyDescent="0.2">
      <c r="A41" s="5">
        <v>2212</v>
      </c>
      <c r="B41" s="9"/>
      <c r="C41" s="6" t="s">
        <v>4</v>
      </c>
      <c r="D41" s="45">
        <v>10</v>
      </c>
      <c r="E41" s="41">
        <v>10</v>
      </c>
      <c r="F41" s="30">
        <v>500</v>
      </c>
      <c r="G41" s="53"/>
    </row>
    <row r="42" spans="1:7" x14ac:dyDescent="0.2">
      <c r="A42" s="5">
        <v>2219</v>
      </c>
      <c r="B42" s="9"/>
      <c r="C42" s="6" t="s">
        <v>53</v>
      </c>
      <c r="D42" s="45">
        <v>10</v>
      </c>
      <c r="E42" s="41">
        <v>20</v>
      </c>
      <c r="F42" s="30">
        <v>70</v>
      </c>
      <c r="G42" s="53"/>
    </row>
    <row r="43" spans="1:7" x14ac:dyDescent="0.2">
      <c r="A43" s="5">
        <v>2292</v>
      </c>
      <c r="B43" s="9"/>
      <c r="C43" s="6" t="s">
        <v>54</v>
      </c>
      <c r="D43" s="44">
        <v>4.5999999999999996</v>
      </c>
      <c r="E43" s="41">
        <v>4.5999999999999996</v>
      </c>
      <c r="F43" s="13">
        <v>9.1999999999999993</v>
      </c>
    </row>
    <row r="44" spans="1:7" x14ac:dyDescent="0.2">
      <c r="A44" s="5">
        <v>2310</v>
      </c>
      <c r="B44" s="9"/>
      <c r="C44" s="6" t="s">
        <v>0</v>
      </c>
      <c r="D44" s="45">
        <v>40</v>
      </c>
      <c r="E44" s="41">
        <v>40</v>
      </c>
      <c r="F44" s="30">
        <v>40</v>
      </c>
    </row>
    <row r="45" spans="1:7" x14ac:dyDescent="0.2">
      <c r="A45" s="5">
        <v>2321</v>
      </c>
      <c r="B45" s="9"/>
      <c r="C45" s="6" t="s">
        <v>32</v>
      </c>
      <c r="D45" s="45">
        <v>410</v>
      </c>
      <c r="E45" s="41">
        <v>15</v>
      </c>
      <c r="F45" s="30">
        <v>170</v>
      </c>
      <c r="G45" s="53"/>
    </row>
    <row r="46" spans="1:7" x14ac:dyDescent="0.2">
      <c r="A46" s="5">
        <v>3314</v>
      </c>
      <c r="B46" s="9"/>
      <c r="C46" s="7" t="s">
        <v>1</v>
      </c>
      <c r="D46" s="45">
        <v>18</v>
      </c>
      <c r="E46" s="41">
        <v>18</v>
      </c>
      <c r="F46" s="30">
        <v>18</v>
      </c>
    </row>
    <row r="47" spans="1:7" x14ac:dyDescent="0.2">
      <c r="A47" s="5">
        <v>3319</v>
      </c>
      <c r="B47" s="9"/>
      <c r="C47" s="7" t="s">
        <v>55</v>
      </c>
      <c r="D47" s="45">
        <v>3</v>
      </c>
      <c r="E47" s="41">
        <v>3.1</v>
      </c>
      <c r="F47" s="30">
        <v>3</v>
      </c>
    </row>
    <row r="48" spans="1:7" ht="22.5" x14ac:dyDescent="0.2">
      <c r="A48" s="5">
        <v>3326</v>
      </c>
      <c r="B48" s="9"/>
      <c r="C48" s="7" t="s">
        <v>45</v>
      </c>
      <c r="D48" s="45">
        <v>40</v>
      </c>
      <c r="E48" s="41">
        <v>40</v>
      </c>
      <c r="F48" s="30">
        <v>80</v>
      </c>
      <c r="G48" s="53"/>
    </row>
    <row r="49" spans="1:7" x14ac:dyDescent="0.2">
      <c r="A49" s="5">
        <v>3341</v>
      </c>
      <c r="B49" s="9"/>
      <c r="C49" s="7" t="s">
        <v>5</v>
      </c>
      <c r="D49" s="45">
        <v>11</v>
      </c>
      <c r="E49" s="41">
        <v>1</v>
      </c>
      <c r="F49" s="30">
        <v>11</v>
      </c>
      <c r="G49" s="53"/>
    </row>
    <row r="50" spans="1:7" x14ac:dyDescent="0.2">
      <c r="A50" s="5">
        <v>3392</v>
      </c>
      <c r="B50" s="9"/>
      <c r="C50" s="7" t="s">
        <v>6</v>
      </c>
      <c r="D50" s="45">
        <v>250</v>
      </c>
      <c r="E50" s="41">
        <v>250</v>
      </c>
      <c r="F50" s="30">
        <v>60</v>
      </c>
      <c r="G50" s="53"/>
    </row>
    <row r="51" spans="1:7" x14ac:dyDescent="0.2">
      <c r="A51" s="5">
        <v>3399</v>
      </c>
      <c r="B51" s="9"/>
      <c r="C51" s="7" t="s">
        <v>36</v>
      </c>
      <c r="D51" s="45">
        <v>4</v>
      </c>
      <c r="E51" s="41">
        <v>2</v>
      </c>
      <c r="F51" s="30">
        <v>10</v>
      </c>
    </row>
    <row r="52" spans="1:7" x14ac:dyDescent="0.2">
      <c r="A52" s="5">
        <v>3419</v>
      </c>
      <c r="B52" s="9"/>
      <c r="C52" s="7" t="s">
        <v>7</v>
      </c>
      <c r="D52" s="45">
        <v>2</v>
      </c>
      <c r="E52" s="41">
        <v>2.7</v>
      </c>
      <c r="F52" s="30">
        <v>3</v>
      </c>
    </row>
    <row r="53" spans="1:7" x14ac:dyDescent="0.2">
      <c r="A53" s="5">
        <v>3421</v>
      </c>
      <c r="B53" s="9"/>
      <c r="C53" s="7" t="s">
        <v>66</v>
      </c>
      <c r="D53" s="45">
        <v>8</v>
      </c>
      <c r="E53" s="41">
        <v>6</v>
      </c>
      <c r="F53" s="30">
        <v>10</v>
      </c>
    </row>
    <row r="54" spans="1:7" x14ac:dyDescent="0.2">
      <c r="A54" s="5">
        <v>3631</v>
      </c>
      <c r="B54" s="9"/>
      <c r="C54" s="6" t="s">
        <v>8</v>
      </c>
      <c r="D54" s="45">
        <v>40</v>
      </c>
      <c r="E54" s="41">
        <v>70</v>
      </c>
      <c r="F54" s="30">
        <v>70</v>
      </c>
    </row>
    <row r="55" spans="1:7" x14ac:dyDescent="0.2">
      <c r="A55" s="5">
        <v>3639</v>
      </c>
      <c r="B55" s="9"/>
      <c r="C55" s="6" t="s">
        <v>33</v>
      </c>
      <c r="D55" s="45">
        <v>350</v>
      </c>
      <c r="E55" s="41">
        <v>350</v>
      </c>
      <c r="F55" s="30">
        <v>200</v>
      </c>
      <c r="G55" s="53"/>
    </row>
    <row r="56" spans="1:7" x14ac:dyDescent="0.2">
      <c r="A56" s="5">
        <v>3721</v>
      </c>
      <c r="B56" s="9"/>
      <c r="C56" s="6" t="s">
        <v>9</v>
      </c>
      <c r="D56" s="45">
        <v>12</v>
      </c>
      <c r="E56" s="41">
        <v>30</v>
      </c>
      <c r="F56" s="30">
        <v>30</v>
      </c>
    </row>
    <row r="57" spans="1:7" x14ac:dyDescent="0.2">
      <c r="A57" s="5">
        <v>3722</v>
      </c>
      <c r="B57" s="9"/>
      <c r="C57" s="6" t="s">
        <v>10</v>
      </c>
      <c r="D57" s="45">
        <v>60</v>
      </c>
      <c r="E57" s="41">
        <v>100</v>
      </c>
      <c r="F57" s="30">
        <v>100</v>
      </c>
    </row>
    <row r="58" spans="1:7" x14ac:dyDescent="0.2">
      <c r="A58" s="5">
        <v>3723</v>
      </c>
      <c r="B58" s="9"/>
      <c r="C58" s="6" t="s">
        <v>17</v>
      </c>
      <c r="D58" s="45">
        <v>22</v>
      </c>
      <c r="E58" s="41">
        <v>40</v>
      </c>
      <c r="F58" s="30">
        <v>50</v>
      </c>
    </row>
    <row r="59" spans="1:7" x14ac:dyDescent="0.2">
      <c r="A59" s="5">
        <v>3745</v>
      </c>
      <c r="B59" s="9"/>
      <c r="C59" s="6" t="s">
        <v>11</v>
      </c>
      <c r="D59" s="45">
        <v>80</v>
      </c>
      <c r="E59" s="41">
        <v>80</v>
      </c>
      <c r="F59" s="30">
        <v>80</v>
      </c>
    </row>
    <row r="60" spans="1:7" x14ac:dyDescent="0.2">
      <c r="A60" s="5">
        <v>5213</v>
      </c>
      <c r="B60" s="9"/>
      <c r="C60" s="6" t="s">
        <v>59</v>
      </c>
      <c r="D60" s="45">
        <v>5</v>
      </c>
      <c r="E60" s="41">
        <v>0</v>
      </c>
      <c r="F60" s="30">
        <v>5</v>
      </c>
    </row>
    <row r="61" spans="1:7" x14ac:dyDescent="0.2">
      <c r="A61" s="5">
        <v>5512</v>
      </c>
      <c r="B61" s="9"/>
      <c r="C61" s="7" t="s">
        <v>12</v>
      </c>
      <c r="D61" s="45">
        <v>20</v>
      </c>
      <c r="E61" s="41">
        <v>50</v>
      </c>
      <c r="F61" s="30">
        <v>50</v>
      </c>
      <c r="G61" s="53"/>
    </row>
    <row r="62" spans="1:7" x14ac:dyDescent="0.2">
      <c r="A62" s="5">
        <v>6112</v>
      </c>
      <c r="B62" s="9"/>
      <c r="C62" s="7" t="s">
        <v>13</v>
      </c>
      <c r="D62" s="45">
        <v>300</v>
      </c>
      <c r="E62" s="41">
        <v>300</v>
      </c>
      <c r="F62" s="30">
        <v>300</v>
      </c>
    </row>
    <row r="63" spans="1:7" x14ac:dyDescent="0.2">
      <c r="A63" s="5">
        <v>6114</v>
      </c>
      <c r="B63" s="9"/>
      <c r="C63" s="7" t="s">
        <v>65</v>
      </c>
      <c r="D63" s="45">
        <v>0</v>
      </c>
      <c r="E63" s="41">
        <v>20</v>
      </c>
      <c r="F63" s="30">
        <v>0</v>
      </c>
    </row>
    <row r="64" spans="1:7" x14ac:dyDescent="0.2">
      <c r="A64" s="5">
        <v>6171</v>
      </c>
      <c r="B64" s="9"/>
      <c r="C64" s="7" t="s">
        <v>14</v>
      </c>
      <c r="D64" s="45">
        <v>250</v>
      </c>
      <c r="E64" s="41">
        <v>200</v>
      </c>
      <c r="F64" s="30">
        <v>550</v>
      </c>
      <c r="G64" s="53"/>
    </row>
    <row r="65" spans="1:8" x14ac:dyDescent="0.2">
      <c r="A65" s="5">
        <v>6310</v>
      </c>
      <c r="B65" s="15"/>
      <c r="C65" s="7" t="s">
        <v>15</v>
      </c>
      <c r="D65" s="45">
        <v>8</v>
      </c>
      <c r="E65" s="46">
        <v>3.5</v>
      </c>
      <c r="F65" s="30">
        <v>8</v>
      </c>
    </row>
    <row r="66" spans="1:8" x14ac:dyDescent="0.2">
      <c r="A66" s="5">
        <v>6320</v>
      </c>
      <c r="B66" s="14"/>
      <c r="C66" s="7" t="s">
        <v>16</v>
      </c>
      <c r="D66" s="45">
        <v>5</v>
      </c>
      <c r="E66" s="46">
        <v>5</v>
      </c>
      <c r="F66" s="30">
        <v>5</v>
      </c>
    </row>
    <row r="67" spans="1:8" x14ac:dyDescent="0.2">
      <c r="A67" s="5">
        <v>6399</v>
      </c>
      <c r="B67" s="14"/>
      <c r="C67" s="43" t="s">
        <v>34</v>
      </c>
      <c r="D67" s="45">
        <v>100</v>
      </c>
      <c r="E67" s="46">
        <v>30.6</v>
      </c>
      <c r="F67" s="30">
        <v>50</v>
      </c>
    </row>
    <row r="68" spans="1:8" x14ac:dyDescent="0.2">
      <c r="A68" s="5">
        <v>6402</v>
      </c>
      <c r="B68" s="14"/>
      <c r="C68" s="7" t="s">
        <v>40</v>
      </c>
      <c r="D68" s="45">
        <v>10</v>
      </c>
      <c r="E68" s="46">
        <v>8.6999999999999993</v>
      </c>
      <c r="F68" s="30">
        <v>11</v>
      </c>
    </row>
    <row r="69" spans="1:8" ht="13.5" thickBot="1" x14ac:dyDescent="0.25">
      <c r="A69" s="25">
        <v>6409</v>
      </c>
      <c r="B69" s="34"/>
      <c r="C69" s="35" t="s">
        <v>35</v>
      </c>
      <c r="D69" s="47">
        <v>522.4</v>
      </c>
      <c r="E69" s="48">
        <v>0</v>
      </c>
      <c r="F69" s="36">
        <v>756.8</v>
      </c>
    </row>
    <row r="70" spans="1:8" ht="13.5" thickBot="1" x14ac:dyDescent="0.25">
      <c r="A70" s="37"/>
      <c r="B70" s="38"/>
      <c r="C70" s="16" t="s">
        <v>41</v>
      </c>
      <c r="D70" s="49">
        <f>SUM(D39:D69)</f>
        <v>2800</v>
      </c>
      <c r="E70" s="49">
        <f>SUM(E39:E69)</f>
        <v>1805.2</v>
      </c>
      <c r="F70" s="17">
        <f>SUM(F39:F69)</f>
        <v>3450</v>
      </c>
      <c r="H70" s="10"/>
    </row>
    <row r="71" spans="1:8" x14ac:dyDescent="0.2">
      <c r="A71" s="1"/>
      <c r="B71" s="1"/>
      <c r="C71" s="31"/>
      <c r="D71" s="32"/>
      <c r="E71" s="32"/>
      <c r="F71" s="32"/>
    </row>
  </sheetData>
  <mergeCells count="6">
    <mergeCell ref="A1:F1"/>
    <mergeCell ref="A36:F36"/>
    <mergeCell ref="A37:C37"/>
    <mergeCell ref="A30:F30"/>
    <mergeCell ref="A31:C31"/>
    <mergeCell ref="A2:C2"/>
  </mergeCells>
  <phoneticPr fontId="2" type="noConversion"/>
  <pageMargins left="0.78740157499999996" right="0.78740157499999996" top="0.23" bottom="0.28000000000000003" header="0.12" footer="0.1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Company>Celestica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Blazkova</dc:creator>
  <cp:lastModifiedBy>Jana Formánková</cp:lastModifiedBy>
  <cp:lastPrinted>2017-11-07T15:48:19Z</cp:lastPrinted>
  <dcterms:created xsi:type="dcterms:W3CDTF">2006-02-21T06:03:27Z</dcterms:created>
  <dcterms:modified xsi:type="dcterms:W3CDTF">2022-02-25T12:11:35Z</dcterms:modified>
</cp:coreProperties>
</file>